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9_Estadísticas\Documentos\"/>
    </mc:Choice>
  </mc:AlternateContent>
  <xr:revisionPtr revIDLastSave="0" documentId="13_ncr:1_{F9DF3734-816B-4019-9489-5F70FBA87086}" xr6:coauthVersionLast="45" xr6:coauthVersionMax="45" xr10:uidLastSave="{00000000-0000-0000-0000-000000000000}"/>
  <bookViews>
    <workbookView xWindow="-120" yWindow="-120" windowWidth="20730" windowHeight="11160" xr2:uid="{787AD257-2801-42A6-ACDF-EEF40E12E8E4}"/>
  </bookViews>
  <sheets>
    <sheet name="Previa09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B6" i="1" s="1"/>
  <c r="B18" i="1" l="1"/>
  <c r="B30" i="1"/>
  <c r="B14" i="1"/>
  <c r="B22" i="1"/>
  <c r="B34" i="1"/>
  <c r="B26" i="1"/>
  <c r="B10" i="1"/>
  <c r="B8" i="1"/>
  <c r="B33" i="1"/>
  <c r="B29" i="1"/>
  <c r="B25" i="1"/>
  <c r="B21" i="1"/>
  <c r="B17" i="1"/>
  <c r="B13" i="1"/>
  <c r="B9" i="1"/>
  <c r="B36" i="1"/>
  <c r="B32" i="1"/>
  <c r="B28" i="1"/>
  <c r="B24" i="1"/>
  <c r="B20" i="1"/>
  <c r="B16" i="1"/>
  <c r="B12" i="1"/>
  <c r="B35" i="1"/>
  <c r="B31" i="1"/>
  <c r="B27" i="1"/>
  <c r="B23" i="1"/>
  <c r="B19" i="1"/>
  <c r="B15" i="1"/>
  <c r="B11" i="1"/>
  <c r="B7" i="1"/>
</calcChain>
</file>

<file path=xl/sharedStrings.xml><?xml version="1.0" encoding="utf-8"?>
<sst xmlns="http://schemas.openxmlformats.org/spreadsheetml/2006/main" count="44" uniqueCount="28">
  <si>
    <t>Fecha</t>
  </si>
  <si>
    <t>Clave del artículo</t>
  </si>
  <si>
    <t>Descripción</t>
  </si>
  <si>
    <t>Precio</t>
  </si>
  <si>
    <t>Unidades vendidas</t>
  </si>
  <si>
    <t>Monto diario</t>
  </si>
  <si>
    <t>Calculadora</t>
  </si>
  <si>
    <t>Engrapadora</t>
  </si>
  <si>
    <t>Esquinero</t>
  </si>
  <si>
    <t>Sillón</t>
  </si>
  <si>
    <t>Escritorio</t>
  </si>
  <si>
    <t>Calendario</t>
  </si>
  <si>
    <t>Portaclips</t>
  </si>
  <si>
    <t>Grapas</t>
  </si>
  <si>
    <t>Fecha de hoy</t>
  </si>
  <si>
    <t>Clavos</t>
  </si>
  <si>
    <t>Martillo</t>
  </si>
  <si>
    <t>Tornillo</t>
  </si>
  <si>
    <t>Lápices</t>
  </si>
  <si>
    <t>Escuadras</t>
  </si>
  <si>
    <t>Cajas de cartón</t>
  </si>
  <si>
    <t>Molde</t>
  </si>
  <si>
    <r>
      <t>a.</t>
    </r>
    <r>
      <rPr>
        <sz val="12"/>
        <color theme="1"/>
        <rFont val="Calibri"/>
        <family val="2"/>
        <scheme val="minor"/>
      </rPr>
      <t>Calcula el Monto diario de cada artículo</t>
    </r>
  </si>
  <si>
    <r>
      <t>b.</t>
    </r>
    <r>
      <rPr>
        <sz val="12"/>
        <color theme="1"/>
        <rFont val="Calibri"/>
        <family val="2"/>
        <scheme val="minor"/>
      </rPr>
      <t>Calcula el Precio Promedio de la planilla de cálculo</t>
    </r>
  </si>
  <si>
    <r>
      <t>c.</t>
    </r>
    <r>
      <rPr>
        <sz val="12"/>
        <color theme="1"/>
        <rFont val="Calibri"/>
        <family val="2"/>
        <scheme val="minor"/>
      </rPr>
      <t>Calcula la Mediana del Monto Diario de la planilla de cálculo</t>
    </r>
  </si>
  <si>
    <r>
      <t>d.</t>
    </r>
    <r>
      <rPr>
        <sz val="12"/>
        <color theme="1"/>
        <rFont val="Calibri"/>
        <family val="2"/>
        <scheme val="minor"/>
      </rPr>
      <t>Calcula el máximo monto diario a pagar</t>
    </r>
  </si>
  <si>
    <r>
      <t>e.</t>
    </r>
    <r>
      <rPr>
        <sz val="12"/>
        <color theme="1"/>
        <rFont val="Calibri"/>
        <family val="2"/>
        <scheme val="minor"/>
      </rPr>
      <t>Calcula el mínimo monto diario a pagar</t>
    </r>
  </si>
  <si>
    <r>
      <t>f.</t>
    </r>
    <r>
      <rPr>
        <sz val="12"/>
        <color theme="1"/>
        <rFont val="Calibri"/>
        <family val="2"/>
        <scheme val="minor"/>
      </rPr>
      <t>Calcula el Monto Total a pagar al final de la planilla de cálculo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</si>
</sst>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+mj-l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4" fontId="3" fillId="0" borderId="0" xfId="0" applyNumberFormat="1" applyFont="1" applyFill="1" applyBorder="1"/>
    <xf numFmtId="0" fontId="1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1" fillId="0" borderId="0" xfId="1" applyNumberFormat="1" applyFont="1" applyFill="1" applyBorder="1"/>
    <xf numFmtId="0" fontId="3" fillId="0" borderId="0" xfId="0" applyNumberFormat="1" applyFont="1" applyFill="1" applyBorder="1"/>
  </cellXfs>
  <cellStyles count="2">
    <cellStyle name="Moneda_Copia de Ejercicio5" xfId="1" xr:uid="{5F5CA117-2A4F-4E2F-BE7E-45C00BAD686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3</xdr:row>
      <xdr:rowOff>171450</xdr:rowOff>
    </xdr:from>
    <xdr:to>
      <xdr:col>13</xdr:col>
      <xdr:colOff>742950</xdr:colOff>
      <xdr:row>12</xdr:row>
      <xdr:rowOff>97255</xdr:rowOff>
    </xdr:to>
    <xdr:sp macro="" textlink="">
      <xdr:nvSpPr>
        <xdr:cNvPr id="2" name="CuadroTexto 5">
          <a:extLst>
            <a:ext uri="{FF2B5EF4-FFF2-40B4-BE49-F238E27FC236}">
              <a16:creationId xmlns:a16="http://schemas.microsoft.com/office/drawing/2014/main" id="{397F25FA-E62A-4EA1-A143-1E077C51E6E8}"/>
            </a:ext>
          </a:extLst>
        </xdr:cNvPr>
        <xdr:cNvSpPr txBox="1"/>
      </xdr:nvSpPr>
      <xdr:spPr>
        <a:xfrm>
          <a:off x="5714999" y="742950"/>
          <a:ext cx="5010151" cy="1783180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742950" lvl="1" indent="-285750" algn="just">
            <a:buFont typeface="+mj-lt"/>
            <a:buAutoNum type="alphaLcPeriod"/>
          </a:pPr>
          <a:r>
            <a:rPr lang="es-CL" sz="1200">
              <a:latin typeface="Calibri" panose="020F0502020204030204" pitchFamily="34" charset="0"/>
              <a:ea typeface="等线"/>
              <a:cs typeface="Arial" panose="020B0604020202020204" pitchFamily="34" charset="0"/>
            </a:rPr>
            <a:t>Aplica formato Negrita y relleno con color a tu elección los títulos de cada columna.</a:t>
          </a:r>
        </a:p>
        <a:p>
          <a:pPr marL="742950" lvl="1" indent="-285750" algn="just">
            <a:buFont typeface="+mj-lt"/>
            <a:buAutoNum type="alphaLcPeriod"/>
          </a:pPr>
          <a:r>
            <a:rPr lang="es-CL" sz="1200">
              <a:latin typeface="Calibri" panose="020F0502020204030204" pitchFamily="34" charset="0"/>
              <a:ea typeface="等线"/>
              <a:cs typeface="Arial" panose="020B0604020202020204" pitchFamily="34" charset="0"/>
            </a:rPr>
            <a:t>Aplica borde a la planilla</a:t>
          </a:r>
          <a:r>
            <a:rPr lang="es-CL" sz="1200" baseline="0">
              <a:latin typeface="Calibri" panose="020F0502020204030204" pitchFamily="34" charset="0"/>
              <a:ea typeface="等线"/>
              <a:cs typeface="Arial" panose="020B0604020202020204" pitchFamily="34" charset="0"/>
            </a:rPr>
            <a:t> de cálculo.</a:t>
          </a:r>
          <a:endParaRPr lang="es-CL" sz="1200">
            <a:latin typeface="Calibri" panose="020F0502020204030204" pitchFamily="34" charset="0"/>
            <a:ea typeface="等线"/>
            <a:cs typeface="Arial" panose="020B0604020202020204" pitchFamily="34" charset="0"/>
          </a:endParaRPr>
        </a:p>
        <a:p>
          <a:pPr marL="742950" lvl="1" indent="-285750" algn="just">
            <a:buFont typeface="+mj-lt"/>
            <a:buAutoNum type="alphaLcPeriod"/>
          </a:pPr>
          <a:r>
            <a:rPr lang="es-CL" sz="1200">
              <a:latin typeface="Calibri" panose="020F0502020204030204" pitchFamily="34" charset="0"/>
              <a:ea typeface="等线"/>
              <a:cs typeface="Arial" panose="020B0604020202020204" pitchFamily="34" charset="0"/>
            </a:rPr>
            <a:t>Calcula el Monto diario de cada artículo</a:t>
          </a:r>
        </a:p>
        <a:p>
          <a:pPr marL="742950" lvl="1" indent="-285750" algn="just">
            <a:buFont typeface="+mj-lt"/>
            <a:buAutoNum type="alphaLcPeriod"/>
          </a:pPr>
          <a:r>
            <a:rPr lang="es-CL" sz="1200">
              <a:latin typeface="Calibri" panose="020F0502020204030204" pitchFamily="34" charset="0"/>
              <a:ea typeface="等线"/>
              <a:cs typeface="Arial" panose="020B0604020202020204" pitchFamily="34" charset="0"/>
            </a:rPr>
            <a:t>Calcula el Precio Promedio de la planilla de cálculo</a:t>
          </a:r>
        </a:p>
        <a:p>
          <a:pPr marL="742950" lvl="1" indent="-285750" algn="just">
            <a:buFont typeface="+mj-lt"/>
            <a:buAutoNum type="alphaLcPeriod"/>
          </a:pPr>
          <a:r>
            <a:rPr lang="es-CL" sz="1200">
              <a:latin typeface="Calibri" panose="020F0502020204030204" pitchFamily="34" charset="0"/>
              <a:ea typeface="等线"/>
              <a:cs typeface="Arial" panose="020B0604020202020204" pitchFamily="34" charset="0"/>
            </a:rPr>
            <a:t>Calcula la Mediana del Monto Diario de la planilla de cálculo</a:t>
          </a:r>
        </a:p>
        <a:p>
          <a:pPr marL="742950" lvl="1" indent="-285750" algn="just">
            <a:buFont typeface="+mj-lt"/>
            <a:buAutoNum type="alphaLcPeriod"/>
          </a:pPr>
          <a:r>
            <a:rPr lang="es-CL" sz="1200">
              <a:latin typeface="Calibri" panose="020F0502020204030204" pitchFamily="34" charset="0"/>
              <a:ea typeface="等线"/>
              <a:cs typeface="Arial" panose="020B0604020202020204" pitchFamily="34" charset="0"/>
            </a:rPr>
            <a:t>Calcula el máximo monto diario a pagar</a:t>
          </a:r>
        </a:p>
        <a:p>
          <a:pPr marL="742950" lvl="1" indent="-285750" algn="just">
            <a:buFont typeface="+mj-lt"/>
            <a:buAutoNum type="alphaLcPeriod"/>
          </a:pPr>
          <a:r>
            <a:rPr lang="es-CL" sz="1200">
              <a:latin typeface="Calibri" panose="020F0502020204030204" pitchFamily="34" charset="0"/>
              <a:ea typeface="等线"/>
              <a:cs typeface="Arial" panose="020B0604020202020204" pitchFamily="34" charset="0"/>
            </a:rPr>
            <a:t>Calcula el mínimo monto diario a pagar</a:t>
          </a:r>
        </a:p>
        <a:p>
          <a:pPr marL="742950" lvl="1" indent="-285750" algn="just">
            <a:buFont typeface="+mj-lt"/>
            <a:buAutoNum type="alphaLcPeriod"/>
          </a:pPr>
          <a:r>
            <a:rPr lang="es-CL" sz="1200">
              <a:latin typeface="Calibri" panose="020F0502020204030204" pitchFamily="34" charset="0"/>
              <a:ea typeface="等线"/>
              <a:cs typeface="Arial" panose="020B0604020202020204" pitchFamily="34" charset="0"/>
            </a:rPr>
            <a:t>Calcula el Monto Total a pagar al final de la planilla de cálculo</a:t>
          </a:r>
          <a:endParaRPr lang="es-CL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0F95-9BDF-4E01-AA68-072635F389CC}">
  <dimension ref="B2:G57"/>
  <sheetViews>
    <sheetView tabSelected="1" workbookViewId="0">
      <selection activeCell="E10" sqref="E10"/>
    </sheetView>
  </sheetViews>
  <sheetFormatPr baseColWidth="10" defaultRowHeight="15"/>
  <cols>
    <col min="2" max="2" width="12.5703125" bestFit="1" customWidth="1"/>
  </cols>
  <sheetData>
    <row r="2" spans="2:7">
      <c r="B2" t="s">
        <v>14</v>
      </c>
      <c r="C2" s="1">
        <f ca="1">TODAY()</f>
        <v>44089</v>
      </c>
    </row>
    <row r="5" spans="2:7" ht="26.25">
      <c r="B5" s="2" t="s">
        <v>0</v>
      </c>
      <c r="C5" s="2" t="s">
        <v>1</v>
      </c>
      <c r="D5" s="3" t="s">
        <v>2</v>
      </c>
      <c r="E5" s="2" t="s">
        <v>3</v>
      </c>
      <c r="F5" s="2" t="s">
        <v>4</v>
      </c>
      <c r="G5" s="2" t="s">
        <v>5</v>
      </c>
    </row>
    <row r="6" spans="2:7">
      <c r="B6" s="4">
        <f ca="1">RANDBETWEEN($C$2-30,$C$2+90)</f>
        <v>44102</v>
      </c>
      <c r="C6" s="8">
        <v>224</v>
      </c>
      <c r="D6" s="8" t="s">
        <v>15</v>
      </c>
      <c r="E6" s="7">
        <v>5639</v>
      </c>
      <c r="F6" s="5">
        <v>9</v>
      </c>
      <c r="G6" s="7"/>
    </row>
    <row r="7" spans="2:7">
      <c r="B7" s="4">
        <f t="shared" ref="B7:B36" ca="1" si="0">RANDBETWEEN($C$2-30,$C$2+90)</f>
        <v>44075</v>
      </c>
      <c r="C7" s="8">
        <v>224</v>
      </c>
      <c r="D7" s="8" t="s">
        <v>15</v>
      </c>
      <c r="E7" s="7">
        <v>5639</v>
      </c>
      <c r="F7" s="5">
        <v>10</v>
      </c>
      <c r="G7" s="7"/>
    </row>
    <row r="8" spans="2:7">
      <c r="B8" s="4">
        <f t="shared" ca="1" si="0"/>
        <v>44120</v>
      </c>
      <c r="C8" s="8">
        <v>227</v>
      </c>
      <c r="D8" s="8" t="s">
        <v>16</v>
      </c>
      <c r="E8" s="7">
        <v>332</v>
      </c>
      <c r="F8" s="5">
        <v>10</v>
      </c>
      <c r="G8" s="7"/>
    </row>
    <row r="9" spans="2:7">
      <c r="B9" s="4">
        <f t="shared" ca="1" si="0"/>
        <v>44092</v>
      </c>
      <c r="C9" s="8">
        <v>218</v>
      </c>
      <c r="D9" s="8" t="s">
        <v>17</v>
      </c>
      <c r="E9" s="7">
        <v>15269</v>
      </c>
      <c r="F9" s="5">
        <v>5</v>
      </c>
      <c r="G9" s="7"/>
    </row>
    <row r="10" spans="2:7">
      <c r="B10" s="4">
        <f t="shared" ca="1" si="0"/>
        <v>44064</v>
      </c>
      <c r="C10" s="8">
        <v>229</v>
      </c>
      <c r="D10" s="8" t="s">
        <v>18</v>
      </c>
      <c r="E10" s="7">
        <v>1025</v>
      </c>
      <c r="F10" s="5">
        <v>8</v>
      </c>
      <c r="G10" s="7"/>
    </row>
    <row r="11" spans="2:7">
      <c r="B11" s="4">
        <f t="shared" ca="1" si="0"/>
        <v>44161</v>
      </c>
      <c r="C11" s="8">
        <v>215</v>
      </c>
      <c r="D11" s="8" t="s">
        <v>6</v>
      </c>
      <c r="E11" s="7">
        <v>2165</v>
      </c>
      <c r="F11" s="5">
        <v>6</v>
      </c>
      <c r="G11" s="7"/>
    </row>
    <row r="12" spans="2:7">
      <c r="B12" s="4">
        <f t="shared" ca="1" si="0"/>
        <v>44066</v>
      </c>
      <c r="C12" s="8">
        <v>223</v>
      </c>
      <c r="D12" s="8" t="s">
        <v>19</v>
      </c>
      <c r="E12" s="7">
        <v>325</v>
      </c>
      <c r="F12" s="5">
        <v>2</v>
      </c>
      <c r="G12" s="7"/>
    </row>
    <row r="13" spans="2:7">
      <c r="B13" s="4">
        <f t="shared" ca="1" si="0"/>
        <v>44065</v>
      </c>
      <c r="C13" s="8">
        <v>224</v>
      </c>
      <c r="D13" s="8" t="s">
        <v>15</v>
      </c>
      <c r="E13" s="7">
        <v>5639</v>
      </c>
      <c r="F13" s="5">
        <v>4</v>
      </c>
      <c r="G13" s="7"/>
    </row>
    <row r="14" spans="2:7">
      <c r="B14" s="4">
        <f t="shared" ca="1" si="0"/>
        <v>44066</v>
      </c>
      <c r="C14" s="8">
        <v>221</v>
      </c>
      <c r="D14" s="8" t="s">
        <v>20</v>
      </c>
      <c r="E14" s="7">
        <v>248</v>
      </c>
      <c r="F14" s="5">
        <v>7</v>
      </c>
      <c r="G14" s="7"/>
    </row>
    <row r="15" spans="2:7">
      <c r="B15" s="4">
        <f t="shared" ca="1" si="0"/>
        <v>44077</v>
      </c>
      <c r="C15" s="8">
        <v>215</v>
      </c>
      <c r="D15" s="8" t="s">
        <v>6</v>
      </c>
      <c r="E15" s="7">
        <v>2165</v>
      </c>
      <c r="F15" s="5">
        <v>7</v>
      </c>
      <c r="G15" s="7"/>
    </row>
    <row r="16" spans="2:7">
      <c r="B16" s="4">
        <f t="shared" ca="1" si="0"/>
        <v>44082</v>
      </c>
      <c r="C16" s="8">
        <v>216</v>
      </c>
      <c r="D16" s="8" t="s">
        <v>7</v>
      </c>
      <c r="E16" s="7">
        <v>152</v>
      </c>
      <c r="F16" s="5">
        <v>2</v>
      </c>
      <c r="G16" s="7"/>
    </row>
    <row r="17" spans="2:7">
      <c r="B17" s="4">
        <f t="shared" ca="1" si="0"/>
        <v>44152</v>
      </c>
      <c r="C17" s="8">
        <v>225</v>
      </c>
      <c r="D17" s="8" t="s">
        <v>8</v>
      </c>
      <c r="E17" s="7">
        <v>524</v>
      </c>
      <c r="F17" s="5">
        <v>9</v>
      </c>
      <c r="G17" s="7"/>
    </row>
    <row r="18" spans="2:7">
      <c r="B18" s="4">
        <f t="shared" ca="1" si="0"/>
        <v>44081</v>
      </c>
      <c r="C18" s="8">
        <v>221</v>
      </c>
      <c r="D18" s="8" t="s">
        <v>20</v>
      </c>
      <c r="E18" s="7">
        <v>248</v>
      </c>
      <c r="F18" s="5">
        <v>5</v>
      </c>
      <c r="G18" s="7"/>
    </row>
    <row r="19" spans="2:7">
      <c r="B19" s="4">
        <f t="shared" ca="1" si="0"/>
        <v>44075</v>
      </c>
      <c r="C19" s="8">
        <v>222</v>
      </c>
      <c r="D19" s="8" t="s">
        <v>21</v>
      </c>
      <c r="E19" s="7">
        <v>75</v>
      </c>
      <c r="F19" s="5">
        <v>8</v>
      </c>
      <c r="G19" s="7"/>
    </row>
    <row r="20" spans="2:7">
      <c r="B20" s="4">
        <f t="shared" ca="1" si="0"/>
        <v>44066</v>
      </c>
      <c r="C20" s="8">
        <v>219</v>
      </c>
      <c r="D20" s="8" t="s">
        <v>9</v>
      </c>
      <c r="E20" s="7">
        <v>1245</v>
      </c>
      <c r="F20" s="5">
        <v>6</v>
      </c>
      <c r="G20" s="7"/>
    </row>
    <row r="21" spans="2:7">
      <c r="B21" s="4">
        <f t="shared" ca="1" si="0"/>
        <v>44117</v>
      </c>
      <c r="C21" s="8">
        <v>216</v>
      </c>
      <c r="D21" s="8" t="s">
        <v>7</v>
      </c>
      <c r="E21" s="7">
        <v>152</v>
      </c>
      <c r="F21" s="5">
        <v>6</v>
      </c>
      <c r="G21" s="7"/>
    </row>
    <row r="22" spans="2:7">
      <c r="B22" s="4">
        <f t="shared" ca="1" si="0"/>
        <v>44064</v>
      </c>
      <c r="C22" s="8">
        <v>215</v>
      </c>
      <c r="D22" s="8" t="s">
        <v>6</v>
      </c>
      <c r="E22" s="7">
        <v>2165</v>
      </c>
      <c r="F22" s="5">
        <v>4</v>
      </c>
      <c r="G22" s="7"/>
    </row>
    <row r="23" spans="2:7">
      <c r="B23" s="4">
        <f t="shared" ca="1" si="0"/>
        <v>44062</v>
      </c>
      <c r="C23" s="8">
        <v>217</v>
      </c>
      <c r="D23" s="8" t="s">
        <v>10</v>
      </c>
      <c r="E23" s="7">
        <v>3589</v>
      </c>
      <c r="F23" s="5">
        <v>6</v>
      </c>
      <c r="G23" s="7"/>
    </row>
    <row r="24" spans="2:7">
      <c r="B24" s="4">
        <f t="shared" ca="1" si="0"/>
        <v>44163</v>
      </c>
      <c r="C24" s="8">
        <v>221</v>
      </c>
      <c r="D24" s="8" t="s">
        <v>20</v>
      </c>
      <c r="E24" s="7">
        <v>248</v>
      </c>
      <c r="F24" s="5">
        <v>2</v>
      </c>
      <c r="G24" s="7"/>
    </row>
    <row r="25" spans="2:7">
      <c r="B25" s="4">
        <f t="shared" ca="1" si="0"/>
        <v>44162</v>
      </c>
      <c r="C25" s="8">
        <v>215</v>
      </c>
      <c r="D25" s="8" t="s">
        <v>6</v>
      </c>
      <c r="E25" s="7">
        <v>2165</v>
      </c>
      <c r="F25" s="5">
        <v>10</v>
      </c>
      <c r="G25" s="7"/>
    </row>
    <row r="26" spans="2:7">
      <c r="B26" s="4">
        <f t="shared" ca="1" si="0"/>
        <v>44115</v>
      </c>
      <c r="C26" s="8">
        <v>221</v>
      </c>
      <c r="D26" s="8" t="s">
        <v>20</v>
      </c>
      <c r="E26" s="7">
        <v>248</v>
      </c>
      <c r="F26" s="5">
        <v>5</v>
      </c>
      <c r="G26" s="7"/>
    </row>
    <row r="27" spans="2:7">
      <c r="B27" s="4">
        <f t="shared" ca="1" si="0"/>
        <v>44115</v>
      </c>
      <c r="C27" s="8">
        <v>225</v>
      </c>
      <c r="D27" s="8" t="s">
        <v>8</v>
      </c>
      <c r="E27" s="7">
        <v>524</v>
      </c>
      <c r="F27" s="5">
        <v>9</v>
      </c>
      <c r="G27" s="7"/>
    </row>
    <row r="28" spans="2:7">
      <c r="B28" s="4">
        <f t="shared" ca="1" si="0"/>
        <v>44088</v>
      </c>
      <c r="C28" s="8">
        <v>216</v>
      </c>
      <c r="D28" s="8" t="s">
        <v>7</v>
      </c>
      <c r="E28" s="7">
        <v>152</v>
      </c>
      <c r="F28" s="5">
        <v>1</v>
      </c>
      <c r="G28" s="7"/>
    </row>
    <row r="29" spans="2:7">
      <c r="B29" s="4">
        <f t="shared" ca="1" si="0"/>
        <v>44104</v>
      </c>
      <c r="C29" s="8">
        <v>217</v>
      </c>
      <c r="D29" s="8" t="s">
        <v>10</v>
      </c>
      <c r="E29" s="7">
        <v>3589</v>
      </c>
      <c r="F29" s="5">
        <v>3</v>
      </c>
      <c r="G29" s="7"/>
    </row>
    <row r="30" spans="2:7">
      <c r="B30" s="4">
        <f t="shared" ca="1" si="0"/>
        <v>44073</v>
      </c>
      <c r="C30" s="8">
        <v>217</v>
      </c>
      <c r="D30" s="8" t="s">
        <v>10</v>
      </c>
      <c r="E30" s="7">
        <v>3589</v>
      </c>
      <c r="F30" s="5">
        <v>6</v>
      </c>
      <c r="G30" s="7"/>
    </row>
    <row r="31" spans="2:7">
      <c r="B31" s="4">
        <f t="shared" ca="1" si="0"/>
        <v>44084</v>
      </c>
      <c r="C31" s="8">
        <v>221</v>
      </c>
      <c r="D31" s="8" t="s">
        <v>20</v>
      </c>
      <c r="E31" s="7">
        <v>248</v>
      </c>
      <c r="F31" s="5">
        <v>5</v>
      </c>
      <c r="G31" s="7"/>
    </row>
    <row r="32" spans="2:7">
      <c r="B32" s="4">
        <f t="shared" ca="1" si="0"/>
        <v>44160</v>
      </c>
      <c r="C32" s="8">
        <v>228</v>
      </c>
      <c r="D32" s="8" t="s">
        <v>11</v>
      </c>
      <c r="E32" s="7">
        <v>89</v>
      </c>
      <c r="F32" s="5">
        <v>8</v>
      </c>
      <c r="G32" s="7"/>
    </row>
    <row r="33" spans="2:7">
      <c r="B33" s="4">
        <f t="shared" ca="1" si="0"/>
        <v>44107</v>
      </c>
      <c r="C33" s="8">
        <v>223</v>
      </c>
      <c r="D33" s="8" t="s">
        <v>19</v>
      </c>
      <c r="E33" s="7">
        <v>325</v>
      </c>
      <c r="F33" s="5">
        <v>8</v>
      </c>
      <c r="G33" s="7"/>
    </row>
    <row r="34" spans="2:7">
      <c r="B34" s="4">
        <f t="shared" ca="1" si="0"/>
        <v>44091</v>
      </c>
      <c r="C34" s="8">
        <v>229</v>
      </c>
      <c r="D34" s="8" t="s">
        <v>18</v>
      </c>
      <c r="E34" s="7">
        <v>1025</v>
      </c>
      <c r="F34" s="5">
        <v>9</v>
      </c>
      <c r="G34" s="7"/>
    </row>
    <row r="35" spans="2:7">
      <c r="B35" s="4">
        <f t="shared" ca="1" si="0"/>
        <v>44179</v>
      </c>
      <c r="C35" s="8">
        <v>220</v>
      </c>
      <c r="D35" s="8" t="s">
        <v>12</v>
      </c>
      <c r="E35" s="7">
        <v>56</v>
      </c>
      <c r="F35" s="5">
        <v>4</v>
      </c>
      <c r="G35" s="7"/>
    </row>
    <row r="36" spans="2:7">
      <c r="B36" s="4">
        <f t="shared" ca="1" si="0"/>
        <v>44162</v>
      </c>
      <c r="C36" s="8">
        <v>230</v>
      </c>
      <c r="D36" s="8" t="s">
        <v>13</v>
      </c>
      <c r="E36" s="7">
        <v>45</v>
      </c>
      <c r="F36" s="5">
        <v>1</v>
      </c>
      <c r="G36" s="7"/>
    </row>
    <row r="52" spans="2:2" ht="78.75">
      <c r="B52" s="6" t="s">
        <v>22</v>
      </c>
    </row>
    <row r="53" spans="2:2" ht="94.5">
      <c r="B53" s="6" t="s">
        <v>23</v>
      </c>
    </row>
    <row r="54" spans="2:2" ht="94.5">
      <c r="B54" s="6" t="s">
        <v>24</v>
      </c>
    </row>
    <row r="55" spans="2:2" ht="78.75">
      <c r="B55" s="6" t="s">
        <v>25</v>
      </c>
    </row>
    <row r="56" spans="2:2" ht="78.75">
      <c r="B56" s="6" t="s">
        <v>26</v>
      </c>
    </row>
    <row r="57" spans="2:2" ht="94.5">
      <c r="B57" s="6" t="s">
        <v>27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Previa09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2020-09-02T16:29:36Z</dcterms:created>
  <dcterms:modified xsi:type="dcterms:W3CDTF">2020-09-15T16:33:16Z</dcterms:modified>
</cp:coreProperties>
</file>